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Chart1" sheetId="5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B27" i="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A3"/>
  <c r="D3" s="1"/>
  <c r="E3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D2"/>
  <c r="C2"/>
  <c r="E2" s="1"/>
  <c r="A4" l="1"/>
  <c r="D4" s="1"/>
  <c r="E4" s="1"/>
  <c r="A5" l="1"/>
  <c r="A6" s="1"/>
  <c r="D5" l="1"/>
  <c r="E5" s="1"/>
  <c r="D6"/>
  <c r="E6" s="1"/>
  <c r="A7"/>
  <c r="A8" l="1"/>
  <c r="D7"/>
  <c r="E7" s="1"/>
  <c r="A9" l="1"/>
  <c r="D8"/>
  <c r="E8" s="1"/>
  <c r="A10" l="1"/>
  <c r="D9"/>
  <c r="E9" s="1"/>
  <c r="A11" l="1"/>
  <c r="D10"/>
  <c r="E10" s="1"/>
  <c r="A12" l="1"/>
  <c r="D11"/>
  <c r="E11" s="1"/>
  <c r="A13" l="1"/>
  <c r="D12"/>
  <c r="E12" s="1"/>
  <c r="A14" l="1"/>
  <c r="D13"/>
  <c r="E13" s="1"/>
  <c r="A15" l="1"/>
  <c r="D14"/>
  <c r="E14" s="1"/>
  <c r="A16" l="1"/>
  <c r="D15"/>
  <c r="E15" s="1"/>
  <c r="A17" l="1"/>
  <c r="D16"/>
  <c r="E16" s="1"/>
  <c r="A18" l="1"/>
  <c r="D17"/>
  <c r="E17" s="1"/>
  <c r="A19" l="1"/>
  <c r="D18"/>
  <c r="E18" s="1"/>
  <c r="A20" l="1"/>
  <c r="D19"/>
  <c r="E19" s="1"/>
  <c r="A21" l="1"/>
  <c r="D20"/>
  <c r="E20" s="1"/>
  <c r="A22" l="1"/>
  <c r="D21"/>
  <c r="E21" s="1"/>
  <c r="A23" l="1"/>
  <c r="D22"/>
  <c r="E22" s="1"/>
  <c r="A24" l="1"/>
  <c r="D23"/>
  <c r="E23" s="1"/>
  <c r="A25" l="1"/>
  <c r="D24"/>
  <c r="E24" s="1"/>
  <c r="A26" l="1"/>
  <c r="D25"/>
  <c r="E25" s="1"/>
  <c r="A27" l="1"/>
  <c r="D27" s="1"/>
  <c r="E27" s="1"/>
  <c r="D26"/>
  <c r="E26" s="1"/>
</calcChain>
</file>

<file path=xl/sharedStrings.xml><?xml version="1.0" encoding="utf-8"?>
<sst xmlns="http://schemas.openxmlformats.org/spreadsheetml/2006/main" count="6" uniqueCount="6">
  <si>
    <t>service time in milliseconds</t>
  </si>
  <si>
    <t>arrival rate per hour</t>
  </si>
  <si>
    <t>service time in seconds</t>
  </si>
  <si>
    <t>arrival rate per second</t>
  </si>
  <si>
    <t>response time in seconds</t>
  </si>
  <si>
    <t xml:space="preserve">response time in ms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</si>
</sst>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Commit scalability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9165933516747949E-2"/>
          <c:y val="8.9193001587448528E-2"/>
          <c:w val="0.71230191660722109"/>
          <c:h val="0.82125151108752259"/>
        </c:manualLayout>
      </c:layout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response time in ms </c:v>
                </c:pt>
              </c:strCache>
            </c:strRef>
          </c:tx>
          <c:marker>
            <c:symbol val="none"/>
          </c:marker>
          <c:xVal>
            <c:numRef>
              <c:f>Sheet1!$A$2:$A$27</c:f>
              <c:numCache>
                <c:formatCode>General</c:formatCode>
                <c:ptCount val="26"/>
                <c:pt idx="0">
                  <c:v>1000000</c:v>
                </c:pt>
                <c:pt idx="1">
                  <c:v>1100000</c:v>
                </c:pt>
                <c:pt idx="2">
                  <c:v>1200000</c:v>
                </c:pt>
                <c:pt idx="3">
                  <c:v>1300000</c:v>
                </c:pt>
                <c:pt idx="4">
                  <c:v>1400000</c:v>
                </c:pt>
                <c:pt idx="5">
                  <c:v>1500000</c:v>
                </c:pt>
                <c:pt idx="6">
                  <c:v>1600000</c:v>
                </c:pt>
                <c:pt idx="7">
                  <c:v>1700000</c:v>
                </c:pt>
                <c:pt idx="8">
                  <c:v>1800000</c:v>
                </c:pt>
                <c:pt idx="9">
                  <c:v>1900000</c:v>
                </c:pt>
                <c:pt idx="10">
                  <c:v>2000000</c:v>
                </c:pt>
                <c:pt idx="11">
                  <c:v>2100000</c:v>
                </c:pt>
                <c:pt idx="12">
                  <c:v>2200000</c:v>
                </c:pt>
                <c:pt idx="13">
                  <c:v>2300000</c:v>
                </c:pt>
                <c:pt idx="14">
                  <c:v>2400000</c:v>
                </c:pt>
                <c:pt idx="15">
                  <c:v>2500000</c:v>
                </c:pt>
                <c:pt idx="16">
                  <c:v>2600000</c:v>
                </c:pt>
                <c:pt idx="17">
                  <c:v>2700000</c:v>
                </c:pt>
                <c:pt idx="18">
                  <c:v>2800000</c:v>
                </c:pt>
                <c:pt idx="19">
                  <c:v>2900000</c:v>
                </c:pt>
                <c:pt idx="20">
                  <c:v>3000000</c:v>
                </c:pt>
                <c:pt idx="21">
                  <c:v>3100000</c:v>
                </c:pt>
                <c:pt idx="22">
                  <c:v>3200000</c:v>
                </c:pt>
                <c:pt idx="23">
                  <c:v>3300000</c:v>
                </c:pt>
                <c:pt idx="24">
                  <c:v>3400000</c:v>
                </c:pt>
                <c:pt idx="25">
                  <c:v>3500000</c:v>
                </c:pt>
              </c:numCache>
            </c:numRef>
          </c:xVal>
          <c:yVal>
            <c:numRef>
              <c:f>Sheet1!$B$2:$B$27</c:f>
              <c:numCache>
                <c:formatCode>General</c:formatCode>
                <c:ptCount val="26"/>
                <c:pt idx="0">
                  <c:v>1.3846153846153848</c:v>
                </c:pt>
                <c:pt idx="1">
                  <c:v>1.4400000000000002</c:v>
                </c:pt>
                <c:pt idx="2">
                  <c:v>1.4999999999999998</c:v>
                </c:pt>
                <c:pt idx="3">
                  <c:v>1.5652173913043479</c:v>
                </c:pt>
                <c:pt idx="4">
                  <c:v>1.6363636363636362</c:v>
                </c:pt>
                <c:pt idx="5">
                  <c:v>1.7142857142857146</c:v>
                </c:pt>
                <c:pt idx="6">
                  <c:v>1.8</c:v>
                </c:pt>
                <c:pt idx="7">
                  <c:v>1.8947368421052635</c:v>
                </c:pt>
                <c:pt idx="8">
                  <c:v>2</c:v>
                </c:pt>
                <c:pt idx="9">
                  <c:v>2.1176470588235299</c:v>
                </c:pt>
                <c:pt idx="10">
                  <c:v>2.2500000000000004</c:v>
                </c:pt>
                <c:pt idx="11">
                  <c:v>2.4000000000000004</c:v>
                </c:pt>
                <c:pt idx="12">
                  <c:v>2.5714285714285707</c:v>
                </c:pt>
                <c:pt idx="13">
                  <c:v>2.7692307692307701</c:v>
                </c:pt>
                <c:pt idx="14">
                  <c:v>2.9999999999999996</c:v>
                </c:pt>
                <c:pt idx="15">
                  <c:v>3.2727272727272725</c:v>
                </c:pt>
                <c:pt idx="16">
                  <c:v>3.6</c:v>
                </c:pt>
                <c:pt idx="17">
                  <c:v>4</c:v>
                </c:pt>
                <c:pt idx="18">
                  <c:v>4.5000000000000009</c:v>
                </c:pt>
                <c:pt idx="19">
                  <c:v>5.1428571428571432</c:v>
                </c:pt>
                <c:pt idx="20">
                  <c:v>6.0000000000000018</c:v>
                </c:pt>
                <c:pt idx="21">
                  <c:v>7.1999999999999975</c:v>
                </c:pt>
                <c:pt idx="22">
                  <c:v>9.0000000000000053</c:v>
                </c:pt>
                <c:pt idx="23">
                  <c:v>11.999999999999995</c:v>
                </c:pt>
                <c:pt idx="24">
                  <c:v>18.000000000000028</c:v>
                </c:pt>
                <c:pt idx="25">
                  <c:v>35.999999999999986</c:v>
                </c:pt>
              </c:numCache>
            </c:numRef>
          </c:yVal>
        </c:ser>
        <c:axId val="103232640"/>
        <c:axId val="103234944"/>
      </c:scatterChart>
      <c:valAx>
        <c:axId val="103232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redo</a:t>
                </a:r>
                <a:r>
                  <a:rPr lang="en-US" baseline="0"/>
                  <a:t> log writes</a:t>
                </a:r>
                <a:r>
                  <a:rPr lang="en-US"/>
                  <a:t> per hour</a:t>
                </a:r>
              </a:p>
            </c:rich>
          </c:tx>
          <c:layout/>
        </c:title>
        <c:numFmt formatCode="General" sourceLinked="1"/>
        <c:tickLblPos val="nextTo"/>
        <c:crossAx val="103234944"/>
        <c:crosses val="autoZero"/>
        <c:crossBetween val="midCat"/>
      </c:valAx>
      <c:valAx>
        <c:axId val="1032349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redo log write time in milliseconds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032326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164" cy="62761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B27" sqref="B27"/>
    </sheetView>
  </sheetViews>
  <sheetFormatPr defaultRowHeight="14.4"/>
  <cols>
    <col min="1" max="1" width="24.88671875" customWidth="1"/>
    <col min="2" max="2" width="27.33203125" customWidth="1"/>
    <col min="3" max="3" width="27.21875" customWidth="1"/>
    <col min="4" max="4" width="22.6640625" customWidth="1"/>
    <col min="5" max="5" width="29.109375" customWidth="1"/>
    <col min="6" max="6" width="30.88671875" customWidth="1"/>
  </cols>
  <sheetData>
    <row r="1" spans="1:6">
      <c r="A1" t="s">
        <v>1</v>
      </c>
      <c r="B1" t="s">
        <v>5</v>
      </c>
      <c r="C1" t="s">
        <v>2</v>
      </c>
      <c r="D1" t="s">
        <v>3</v>
      </c>
      <c r="E1" t="s">
        <v>4</v>
      </c>
      <c r="F1" t="s">
        <v>0</v>
      </c>
    </row>
    <row r="2" spans="1:6">
      <c r="A2">
        <v>1000000</v>
      </c>
      <c r="B2">
        <f>E2*1000</f>
        <v>1.3846153846153848</v>
      </c>
      <c r="C2">
        <f>F2/1000</f>
        <v>1E-3</v>
      </c>
      <c r="D2">
        <f>A2/3600</f>
        <v>277.77777777777777</v>
      </c>
      <c r="E2">
        <f>C2/(1-(C2*D2))</f>
        <v>1.3846153846153847E-3</v>
      </c>
      <c r="F2">
        <v>1</v>
      </c>
    </row>
    <row r="3" spans="1:6">
      <c r="A3">
        <f>A2+100000</f>
        <v>1100000</v>
      </c>
      <c r="B3">
        <f t="shared" ref="B3:B27" si="0">E3*1000</f>
        <v>1.4400000000000002</v>
      </c>
      <c r="C3">
        <v>1E-3</v>
      </c>
      <c r="D3">
        <f>A3/3600</f>
        <v>305.55555555555554</v>
      </c>
      <c r="E3">
        <f>C3/(1-(C3*D3))</f>
        <v>1.4400000000000001E-3</v>
      </c>
      <c r="F3">
        <f>F2</f>
        <v>1</v>
      </c>
    </row>
    <row r="4" spans="1:6">
      <c r="A4">
        <f t="shared" ref="A4:A27" si="1">A3+100000</f>
        <v>1200000</v>
      </c>
      <c r="B4">
        <f t="shared" si="0"/>
        <v>1.4999999999999998</v>
      </c>
      <c r="C4">
        <v>1E-3</v>
      </c>
      <c r="D4">
        <f t="shared" ref="D4:D27" si="2">A4/3600</f>
        <v>333.33333333333331</v>
      </c>
      <c r="E4">
        <f t="shared" ref="E4:E27" si="3">C4/(1-(C4*D4))</f>
        <v>1.4999999999999998E-3</v>
      </c>
      <c r="F4">
        <f t="shared" ref="F4:F27" si="4">F3</f>
        <v>1</v>
      </c>
    </row>
    <row r="5" spans="1:6">
      <c r="A5">
        <f t="shared" si="1"/>
        <v>1300000</v>
      </c>
      <c r="B5">
        <f t="shared" si="0"/>
        <v>1.5652173913043479</v>
      </c>
      <c r="C5">
        <v>1E-3</v>
      </c>
      <c r="D5">
        <f t="shared" si="2"/>
        <v>361.11111111111109</v>
      </c>
      <c r="E5">
        <f t="shared" si="3"/>
        <v>1.5652173913043479E-3</v>
      </c>
      <c r="F5">
        <f t="shared" si="4"/>
        <v>1</v>
      </c>
    </row>
    <row r="6" spans="1:6">
      <c r="A6">
        <f t="shared" si="1"/>
        <v>1400000</v>
      </c>
      <c r="B6">
        <f t="shared" si="0"/>
        <v>1.6363636363636362</v>
      </c>
      <c r="C6">
        <v>1E-3</v>
      </c>
      <c r="D6">
        <f t="shared" si="2"/>
        <v>388.88888888888891</v>
      </c>
      <c r="E6">
        <f t="shared" si="3"/>
        <v>1.6363636363636363E-3</v>
      </c>
      <c r="F6">
        <f t="shared" si="4"/>
        <v>1</v>
      </c>
    </row>
    <row r="7" spans="1:6">
      <c r="A7">
        <f t="shared" si="1"/>
        <v>1500000</v>
      </c>
      <c r="B7">
        <f t="shared" si="0"/>
        <v>1.7142857142857146</v>
      </c>
      <c r="C7">
        <v>1E-3</v>
      </c>
      <c r="D7">
        <f t="shared" si="2"/>
        <v>416.66666666666669</v>
      </c>
      <c r="E7">
        <f t="shared" si="3"/>
        <v>1.7142857142857146E-3</v>
      </c>
      <c r="F7">
        <f t="shared" si="4"/>
        <v>1</v>
      </c>
    </row>
    <row r="8" spans="1:6">
      <c r="A8">
        <f t="shared" si="1"/>
        <v>1600000</v>
      </c>
      <c r="B8">
        <f t="shared" si="0"/>
        <v>1.8</v>
      </c>
      <c r="C8">
        <v>1E-3</v>
      </c>
      <c r="D8">
        <f t="shared" si="2"/>
        <v>444.44444444444446</v>
      </c>
      <c r="E8">
        <f t="shared" si="3"/>
        <v>1.8E-3</v>
      </c>
      <c r="F8">
        <f t="shared" si="4"/>
        <v>1</v>
      </c>
    </row>
    <row r="9" spans="1:6">
      <c r="A9">
        <f t="shared" si="1"/>
        <v>1700000</v>
      </c>
      <c r="B9">
        <f t="shared" si="0"/>
        <v>1.8947368421052635</v>
      </c>
      <c r="C9">
        <v>1E-3</v>
      </c>
      <c r="D9">
        <f t="shared" si="2"/>
        <v>472.22222222222223</v>
      </c>
      <c r="E9">
        <f t="shared" si="3"/>
        <v>1.8947368421052635E-3</v>
      </c>
      <c r="F9">
        <f t="shared" si="4"/>
        <v>1</v>
      </c>
    </row>
    <row r="10" spans="1:6">
      <c r="A10">
        <f t="shared" si="1"/>
        <v>1800000</v>
      </c>
      <c r="B10">
        <f t="shared" si="0"/>
        <v>2</v>
      </c>
      <c r="C10">
        <v>1E-3</v>
      </c>
      <c r="D10">
        <f t="shared" si="2"/>
        <v>500</v>
      </c>
      <c r="E10">
        <f t="shared" si="3"/>
        <v>2E-3</v>
      </c>
      <c r="F10">
        <f t="shared" si="4"/>
        <v>1</v>
      </c>
    </row>
    <row r="11" spans="1:6">
      <c r="A11">
        <f t="shared" si="1"/>
        <v>1900000</v>
      </c>
      <c r="B11">
        <f t="shared" si="0"/>
        <v>2.1176470588235299</v>
      </c>
      <c r="C11">
        <v>1E-3</v>
      </c>
      <c r="D11">
        <f t="shared" si="2"/>
        <v>527.77777777777783</v>
      </c>
      <c r="E11">
        <f t="shared" si="3"/>
        <v>2.1176470588235297E-3</v>
      </c>
      <c r="F11">
        <f t="shared" si="4"/>
        <v>1</v>
      </c>
    </row>
    <row r="12" spans="1:6">
      <c r="A12">
        <f t="shared" si="1"/>
        <v>2000000</v>
      </c>
      <c r="B12">
        <f t="shared" si="0"/>
        <v>2.2500000000000004</v>
      </c>
      <c r="C12">
        <v>1E-3</v>
      </c>
      <c r="D12">
        <f t="shared" si="2"/>
        <v>555.55555555555554</v>
      </c>
      <c r="E12">
        <f t="shared" si="3"/>
        <v>2.2500000000000003E-3</v>
      </c>
      <c r="F12">
        <f t="shared" si="4"/>
        <v>1</v>
      </c>
    </row>
    <row r="13" spans="1:6">
      <c r="A13">
        <f t="shared" si="1"/>
        <v>2100000</v>
      </c>
      <c r="B13">
        <f t="shared" si="0"/>
        <v>2.4000000000000004</v>
      </c>
      <c r="C13">
        <v>1E-3</v>
      </c>
      <c r="D13">
        <f t="shared" si="2"/>
        <v>583.33333333333337</v>
      </c>
      <c r="E13">
        <f t="shared" si="3"/>
        <v>2.4000000000000002E-3</v>
      </c>
      <c r="F13">
        <f t="shared" si="4"/>
        <v>1</v>
      </c>
    </row>
    <row r="14" spans="1:6">
      <c r="A14">
        <f t="shared" si="1"/>
        <v>2200000</v>
      </c>
      <c r="B14">
        <f t="shared" si="0"/>
        <v>2.5714285714285707</v>
      </c>
      <c r="C14">
        <v>1E-3</v>
      </c>
      <c r="D14">
        <f t="shared" si="2"/>
        <v>611.11111111111109</v>
      </c>
      <c r="E14">
        <f t="shared" si="3"/>
        <v>2.5714285714285709E-3</v>
      </c>
      <c r="F14">
        <f t="shared" si="4"/>
        <v>1</v>
      </c>
    </row>
    <row r="15" spans="1:6">
      <c r="A15">
        <f t="shared" si="1"/>
        <v>2300000</v>
      </c>
      <c r="B15">
        <f t="shared" si="0"/>
        <v>2.7692307692307701</v>
      </c>
      <c r="C15">
        <v>1E-3</v>
      </c>
      <c r="D15">
        <f t="shared" si="2"/>
        <v>638.88888888888891</v>
      </c>
      <c r="E15">
        <f t="shared" si="3"/>
        <v>2.7692307692307699E-3</v>
      </c>
      <c r="F15">
        <f t="shared" si="4"/>
        <v>1</v>
      </c>
    </row>
    <row r="16" spans="1:6">
      <c r="A16">
        <f t="shared" si="1"/>
        <v>2400000</v>
      </c>
      <c r="B16">
        <f t="shared" si="0"/>
        <v>2.9999999999999996</v>
      </c>
      <c r="C16">
        <v>1E-3</v>
      </c>
      <c r="D16">
        <f t="shared" si="2"/>
        <v>666.66666666666663</v>
      </c>
      <c r="E16">
        <f t="shared" si="3"/>
        <v>2.9999999999999996E-3</v>
      </c>
      <c r="F16">
        <f t="shared" si="4"/>
        <v>1</v>
      </c>
    </row>
    <row r="17" spans="1:6">
      <c r="A17">
        <f t="shared" si="1"/>
        <v>2500000</v>
      </c>
      <c r="B17">
        <f t="shared" si="0"/>
        <v>3.2727272727272725</v>
      </c>
      <c r="C17">
        <v>1E-3</v>
      </c>
      <c r="D17">
        <f t="shared" si="2"/>
        <v>694.44444444444446</v>
      </c>
      <c r="E17">
        <f t="shared" si="3"/>
        <v>3.2727272727272726E-3</v>
      </c>
      <c r="F17">
        <f t="shared" si="4"/>
        <v>1</v>
      </c>
    </row>
    <row r="18" spans="1:6">
      <c r="A18">
        <f t="shared" si="1"/>
        <v>2600000</v>
      </c>
      <c r="B18">
        <f t="shared" si="0"/>
        <v>3.6</v>
      </c>
      <c r="C18">
        <v>1E-3</v>
      </c>
      <c r="D18">
        <f t="shared" si="2"/>
        <v>722.22222222222217</v>
      </c>
      <c r="E18">
        <f t="shared" si="3"/>
        <v>3.5999999999999999E-3</v>
      </c>
      <c r="F18">
        <f t="shared" si="4"/>
        <v>1</v>
      </c>
    </row>
    <row r="19" spans="1:6">
      <c r="A19">
        <f t="shared" si="1"/>
        <v>2700000</v>
      </c>
      <c r="B19">
        <f t="shared" si="0"/>
        <v>4</v>
      </c>
      <c r="C19">
        <v>1E-3</v>
      </c>
      <c r="D19">
        <f t="shared" si="2"/>
        <v>750</v>
      </c>
      <c r="E19">
        <f t="shared" si="3"/>
        <v>4.0000000000000001E-3</v>
      </c>
      <c r="F19">
        <f t="shared" si="4"/>
        <v>1</v>
      </c>
    </row>
    <row r="20" spans="1:6">
      <c r="A20">
        <f t="shared" si="1"/>
        <v>2800000</v>
      </c>
      <c r="B20">
        <f t="shared" si="0"/>
        <v>4.5000000000000009</v>
      </c>
      <c r="C20">
        <v>1E-3</v>
      </c>
      <c r="D20">
        <f t="shared" si="2"/>
        <v>777.77777777777783</v>
      </c>
      <c r="E20">
        <f t="shared" si="3"/>
        <v>4.5000000000000005E-3</v>
      </c>
      <c r="F20">
        <f t="shared" si="4"/>
        <v>1</v>
      </c>
    </row>
    <row r="21" spans="1:6">
      <c r="A21">
        <f t="shared" si="1"/>
        <v>2900000</v>
      </c>
      <c r="B21">
        <f t="shared" si="0"/>
        <v>5.1428571428571432</v>
      </c>
      <c r="C21">
        <v>1E-3</v>
      </c>
      <c r="D21">
        <f t="shared" si="2"/>
        <v>805.55555555555554</v>
      </c>
      <c r="E21">
        <f t="shared" si="3"/>
        <v>5.1428571428571435E-3</v>
      </c>
      <c r="F21">
        <f t="shared" si="4"/>
        <v>1</v>
      </c>
    </row>
    <row r="22" spans="1:6">
      <c r="A22">
        <f t="shared" si="1"/>
        <v>3000000</v>
      </c>
      <c r="B22">
        <f t="shared" si="0"/>
        <v>6.0000000000000018</v>
      </c>
      <c r="C22">
        <v>1E-3</v>
      </c>
      <c r="D22">
        <f t="shared" si="2"/>
        <v>833.33333333333337</v>
      </c>
      <c r="E22">
        <f t="shared" si="3"/>
        <v>6.0000000000000019E-3</v>
      </c>
      <c r="F22">
        <f t="shared" si="4"/>
        <v>1</v>
      </c>
    </row>
    <row r="23" spans="1:6">
      <c r="A23">
        <f t="shared" si="1"/>
        <v>3100000</v>
      </c>
      <c r="B23">
        <f t="shared" si="0"/>
        <v>7.1999999999999975</v>
      </c>
      <c r="C23">
        <v>1E-3</v>
      </c>
      <c r="D23">
        <f t="shared" si="2"/>
        <v>861.11111111111109</v>
      </c>
      <c r="E23">
        <f t="shared" si="3"/>
        <v>7.1999999999999972E-3</v>
      </c>
      <c r="F23">
        <f t="shared" si="4"/>
        <v>1</v>
      </c>
    </row>
    <row r="24" spans="1:6">
      <c r="A24">
        <f t="shared" si="1"/>
        <v>3200000</v>
      </c>
      <c r="B24">
        <f t="shared" si="0"/>
        <v>9.0000000000000053</v>
      </c>
      <c r="C24">
        <v>1E-3</v>
      </c>
      <c r="D24">
        <f t="shared" si="2"/>
        <v>888.88888888888891</v>
      </c>
      <c r="E24">
        <f t="shared" si="3"/>
        <v>9.0000000000000045E-3</v>
      </c>
      <c r="F24">
        <f t="shared" si="4"/>
        <v>1</v>
      </c>
    </row>
    <row r="25" spans="1:6">
      <c r="A25">
        <f t="shared" si="1"/>
        <v>3300000</v>
      </c>
      <c r="B25">
        <f t="shared" si="0"/>
        <v>11.999999999999995</v>
      </c>
      <c r="C25">
        <v>1E-3</v>
      </c>
      <c r="D25">
        <f t="shared" si="2"/>
        <v>916.66666666666663</v>
      </c>
      <c r="E25">
        <f t="shared" si="3"/>
        <v>1.1999999999999995E-2</v>
      </c>
      <c r="F25">
        <f t="shared" si="4"/>
        <v>1</v>
      </c>
    </row>
    <row r="26" spans="1:6">
      <c r="A26">
        <f t="shared" si="1"/>
        <v>3400000</v>
      </c>
      <c r="B26">
        <f t="shared" si="0"/>
        <v>18.000000000000028</v>
      </c>
      <c r="C26">
        <v>1E-3</v>
      </c>
      <c r="D26">
        <f t="shared" si="2"/>
        <v>944.44444444444446</v>
      </c>
      <c r="E26">
        <f t="shared" si="3"/>
        <v>1.800000000000003E-2</v>
      </c>
      <c r="F26">
        <f t="shared" si="4"/>
        <v>1</v>
      </c>
    </row>
    <row r="27" spans="1:6">
      <c r="A27">
        <f t="shared" si="1"/>
        <v>3500000</v>
      </c>
      <c r="B27">
        <f t="shared" si="0"/>
        <v>35.999999999999986</v>
      </c>
      <c r="C27">
        <v>1E-3</v>
      </c>
      <c r="D27">
        <f t="shared" si="2"/>
        <v>972.22222222222217</v>
      </c>
      <c r="E27">
        <f t="shared" si="3"/>
        <v>3.5999999999999983E-2</v>
      </c>
      <c r="F27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2014-08-19T23:36:13Z</dcterms:modified>
</cp:coreProperties>
</file>